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<sst xmlns="http://schemas.openxmlformats.org/spreadsheetml/2006/main" count="29" uniqueCount="29">
  <si>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</si>
  <si>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FJG031</t>
  </si>
  <si>
    <t xml:space="preserve">Ud</t>
  </si>
  <si>
    <t xml:space="preserve">Automatización de riego de ajardinamiento vertical con cultivo semihidropónico en geoproductos, sistema "VERDTICAL".</t>
  </si>
  <si>
    <r>
      <rPr>
        <sz val="8.25"/>
        <color rgb="FF000000"/>
        <rFont val="Arial"/>
        <family val="2"/>
      </rPr>
      <t xml:space="preserve">Automatización de riego de ajardinamiento vertical con cultivo semihidropónico en geoproductos, para interior, con una superficie mayor de 250 m², con sistema Loxone con protocolo de seguridad SSL y comunicación vía cable para control remoto, alojado en local técnico de instalaciones; compuesto de los siguientes elementos: unidad de control Loxone "VERDTICAL", para conexión de hasta 16 sensores y montaje sobre carril DIN; sensor de temperatura ambiente, sensor de humedad, sensor de presión, sensor de caudal y sensor de conductividad eléctrica con cable de conexión; estación meteorológica, elementos de control de la fertilización y monitorización de la calidad del agua.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</si>
  <si>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</si>
  <si>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</si>
  <si>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</si>
  <si>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</si>
  <si>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</si>
  <si>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</si>
  <si>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</si>
  <si>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mt48rsv011p</t>
  </si>
  <si>
    <t xml:space="preserve">m²</t>
  </si>
  <si>
    <t xml:space="preserve">Sistema para automatización de riego con fertilización y evacuación de aguas con vertido a la red de saneamiento, Loxone "VERDTICAL", con protocolo de seguridad SSL y comunicación vía cable para control remoto; compuesto de los siguientes elementos: unidad de control Loxone "VERDTICAL", para conexión de hasta 16 sensores y montaje sobre carril DIN; sensor de temperatura ambiente, sensor de humedad, sensor de presión, sensor de caudal y sensor de conductividad eléctrica con cable de conexión; estación meteorológica, elementos de control de la fertilización y monitorización de la calidad del agua, para una superficie ajardinada mayor de 250 m², incluso software para control desde smartphone o tablet mediante la App Verdtical.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</si>
  <si>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</si>
  <si>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</si>
  <si>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</si>
  <si>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</si>
  <si>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</si>
  <si>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</si>
  <si>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</si>
  <si>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</si>
  <si>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</si>
  <si>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</si>
  <si>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</si>
  <si>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</si>
  <si>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1.699,28€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</si>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</sst>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3382</v>
      </c>
      <c r="H10" s="14">
        <f ca="1">ROUND(INDIRECT(ADDRESS(ROW()+(0), COLUMN()+(-2), 1))*INDIRECT(ADDRESS(ROW()+(0), COLUMN()+(-1), 1)), 2)</f>
        <v>3382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1.537</v>
      </c>
      <c r="G13" s="13">
        <v>22.74</v>
      </c>
      <c r="H13" s="13">
        <f ca="1">ROUND(INDIRECT(ADDRESS(ROW()+(0), COLUMN()+(-2), 1))*INDIRECT(ADDRESS(ROW()+(0), COLUMN()+(-1), 1)), 2)</f>
        <v>34.95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1.537</v>
      </c>
      <c r="G14" s="14">
        <v>20.98</v>
      </c>
      <c r="H14" s="14">
        <f ca="1">ROUND(INDIRECT(ADDRESS(ROW()+(0), COLUMN()+(-2), 1))*INDIRECT(ADDRESS(ROW()+(0), COLUMN()+(-1), 1)), 2)</f>
        <v>32.25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3449.2</v>
      </c>
      <c r="H17" s="14">
        <f ca="1">ROUND(INDIRECT(ADDRESS(ROW()+(0), COLUMN()+(-2), 1))*INDIRECT(ADDRESS(ROW()+(0), COLUMN()+(-1), 1))/100, 2)</f>
        <v>68.98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3518.18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